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Arkusz1" sheetId="1" r:id="rId1"/>
  </sheets>
  <definedNames>
    <definedName name="_xlnm.Print_Area" localSheetId="0">'Arkusz1'!$A$1:$J$11</definedName>
  </definedNames>
  <calcPr fullCalcOnLoad="1"/>
</workbook>
</file>

<file path=xl/sharedStrings.xml><?xml version="1.0" encoding="utf-8"?>
<sst xmlns="http://schemas.openxmlformats.org/spreadsheetml/2006/main" count="34" uniqueCount="32">
  <si>
    <t>Lp.</t>
  </si>
  <si>
    <t>2.</t>
  </si>
  <si>
    <t>1.</t>
  </si>
  <si>
    <t>x</t>
  </si>
  <si>
    <t>Wartość netto</t>
  </si>
  <si>
    <t>VAT (%)</t>
  </si>
  <si>
    <t>Wartość brutto</t>
  </si>
  <si>
    <t>benzyna bezołowiowa Pb 95</t>
  </si>
  <si>
    <t>olej napędowy ON</t>
  </si>
  <si>
    <t>Cena netto za 1 litr po upuście</t>
  </si>
  <si>
    <t>3.</t>
  </si>
  <si>
    <t>4.</t>
  </si>
  <si>
    <t>5.</t>
  </si>
  <si>
    <t>6.</t>
  </si>
  <si>
    <t>7.</t>
  </si>
  <si>
    <t>8.</t>
  </si>
  <si>
    <t>9.</t>
  </si>
  <si>
    <t>10.</t>
  </si>
  <si>
    <t>Przedmiot zamówienia</t>
  </si>
  <si>
    <t>Oferowany rabat w %</t>
  </si>
  <si>
    <t>Oferowany rabat w  PLN</t>
  </si>
  <si>
    <r>
      <rPr>
        <b/>
        <sz val="12"/>
        <color indexed="60"/>
        <rFont val="Tahoma"/>
        <family val="2"/>
      </rPr>
      <t>(*)</t>
    </r>
    <r>
      <rPr>
        <b/>
        <sz val="12"/>
        <rFont val="Tahoma"/>
        <family val="2"/>
      </rPr>
      <t xml:space="preserve"> Podane ilości Paliwa są wielkościami orientacyjnymi niezbędnymi do obliczenia wartości Zamówienia (zamówienie podstawowe) przez Wykonawcę i mogą ulec zmianie (tzn. zmniejszeniu lub zwiększeniu) w trakcie trwania Umowy w ramach zamówień zamiennie bilansujących się w ramach wynagrodzenia umownego.</t>
    </r>
  </si>
  <si>
    <r>
      <t xml:space="preserve">Szacunkowa ilość w litrach </t>
    </r>
    <r>
      <rPr>
        <b/>
        <sz val="12"/>
        <color indexed="60"/>
        <rFont val="Tahoma"/>
        <family val="2"/>
      </rPr>
      <t>(*)</t>
    </r>
  </si>
  <si>
    <t>…..……………………..………………………………….</t>
  </si>
  <si>
    <t>……………………..…………………………..………………………………………….</t>
  </si>
  <si>
    <t>Data, miejscowość,</t>
  </si>
  <si>
    <r>
      <t>*&lt;dokument należy sporządzić w formie elektronicznej lub postaci elektronicznej i podpisać kwalifikowanym podpisem elektronicznym podpisem zaufanym lub podpisem osobistym osoby/osób uprawnionej/-ych do reprezentacji Wykonawcy</t>
    </r>
    <r>
      <rPr>
        <sz val="10"/>
        <color indexed="8"/>
        <rFont val="Tahoma"/>
        <family val="2"/>
      </rPr>
      <t xml:space="preserve"> </t>
    </r>
    <r>
      <rPr>
        <i/>
        <sz val="10"/>
        <color indexed="62"/>
        <rFont val="Tahoma"/>
        <family val="2"/>
      </rPr>
      <t>lub Pełnomocnika Wykonawców wspólnie ubiegających się o Zamówienie o ile z treści pełnomocnictwa wynika upoważnienie do złożenia stosowanego oświadczenia &gt;</t>
    </r>
    <r>
      <rPr>
        <sz val="10"/>
        <color indexed="8"/>
        <rFont val="Tahoma"/>
        <family val="2"/>
      </rPr>
      <t xml:space="preserve"> </t>
    </r>
  </si>
  <si>
    <t xml:space="preserve">Formularz asortymentowy - Szczególowa oferta cenowa - Załącznik nr 1 A </t>
  </si>
  <si>
    <t>Cena netto za 1 litr* z dnia 13.12.2023r.</t>
  </si>
  <si>
    <t>Przedmiot zamówienia: Sukcesywna dostawa paliw płynnych dla Domu Pomocy Społecznej w Bochni</t>
  </si>
  <si>
    <r>
      <rPr>
        <b/>
        <sz val="12"/>
        <rFont val="Tahoma"/>
        <family val="2"/>
      </rPr>
      <t xml:space="preserve">Zamówienie podstawowe </t>
    </r>
    <r>
      <rPr>
        <sz val="12"/>
        <rFont val="Tahoma"/>
        <family val="2"/>
      </rPr>
      <t xml:space="preserve"> </t>
    </r>
    <r>
      <rPr>
        <b/>
        <sz val="12"/>
        <color indexed="60"/>
        <rFont val="Tahoma"/>
        <family val="2"/>
      </rPr>
      <t>- przenieść kwotę brutto do FORMULARZA OFERTOWEGO OGÓLNEGO - załącznik nr 1 do Zapytania ofertowego</t>
    </r>
  </si>
  <si>
    <t>Podpis(y)* Wykonawcy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</si>
</sst>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€-1]"/>
    <numFmt numFmtId="172" formatCode="mmm/yyyy"/>
    <numFmt numFmtId="173" formatCode="#,##0.00\ &quot;zł&quot;"/>
    <numFmt numFmtId="174" formatCode="#,##0.00_ ;\-#,##0.00\ "/>
    <numFmt numFmtId="175" formatCode="#,##0.0000\ &quot;zł&quot;"/>
    <numFmt numFmtId="176" formatCode="#,##0.0000\ _z_ł"/>
    <numFmt numFmtId="177" formatCode="_-* #,##0.0000\ &quot;zł&quot;_-;\-* #,##0.0000\ &quot;zł&quot;_-;_-* &quot;-&quot;????\ &quot;zł&quot;_-;_-@_-"/>
    <numFmt numFmtId="178" formatCode="[$-415]d\ mmmm\ yyyy"/>
    <numFmt numFmtId="179" formatCode="00\-000"/>
    <numFmt numFmtId="180" formatCode="_-* #,##0.00000\ &quot;zł&quot;_-;\-* #,##0.00000\ &quot;zł&quot;_-;_-* &quot;-&quot;????\ &quot;zł&quot;_-;_-@_-"/>
    <numFmt numFmtId="181" formatCode="_-* #,##0.000\ &quot;zł&quot;_-;\-* #,##0.000\ &quot;zł&quot;_-;_-* &quot;-&quot;????\ &quot;zł&quot;_-;_-@_-"/>
    <numFmt numFmtId="182" formatCode="_-* #,##0.00\ &quot;zł&quot;_-;\-* #,##0.00\ &quot;zł&quot;_-;_-* &quot;-&quot;????\ &quot;zł&quot;_-;_-@_-"/>
    <numFmt numFmtId="183" formatCode="_-* #,##0.0\ &quot;zł&quot;_-;\-* #,##0.0\ &quot;zł&quot;_-;_-* &quot;-&quot;????\ &quot;zł&quot;_-;_-@_-"/>
    <numFmt numFmtId="184" formatCode="#,##0.000\ &quot;zł&quot;"/>
    <numFmt numFmtId="185" formatCode="_-[$€-2]\ * #,##0.00_-;\-[$€-2]\ * #,##0.00_-;_-[$€-2]\ * &quot;-&quot;??_-;_-@_-"/>
    <numFmt numFmtId="186" formatCode="#,##0.0"/>
    <numFmt numFmtId="187" formatCode="_-* #,##0.000\ &quot;zł&quot;_-;\-* #,##0.000\ &quot;zł&quot;_-;_-* &quot;-&quot;??\ &quot;zł&quot;_-;_-@_-"/>
    <numFmt numFmtId="188" formatCode="_-* #,##0.0000\ &quot;zł&quot;_-;\-* #,##0.0000\ &quot;zł&quot;_-;_-* &quot;-&quot;??\ &quot;zł&quot;_-;_-@_-"/>
    <numFmt numFmtId="189" formatCode="#,##0.000"/>
    <numFmt numFmtId="190" formatCode="_-* #,##0.00\ [$€-1]_-;\-* #,##0.00\ [$€-1]_-;_-* &quot;-&quot;??\ [$€-1]_-;_-@_-"/>
    <numFmt numFmtId="191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E"/>
      <family val="0"/>
    </font>
    <font>
      <sz val="12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  <font>
      <b/>
      <sz val="12"/>
      <color indexed="60"/>
      <name val="Tahoma"/>
      <family val="2"/>
    </font>
    <font>
      <i/>
      <sz val="10"/>
      <color indexed="62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1F4E79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4" fontId="4" fillId="0" borderId="10" xfId="61" applyFont="1" applyBorder="1" applyAlignment="1">
      <alignment horizontal="center" vertical="center" wrapText="1"/>
    </xf>
    <xf numFmtId="44" fontId="4" fillId="0" borderId="10" xfId="61" applyFont="1" applyBorder="1" applyAlignment="1">
      <alignment horizontal="left" vertical="center" wrapText="1"/>
    </xf>
    <xf numFmtId="3" fontId="4" fillId="0" borderId="10" xfId="61" applyNumberFormat="1" applyFont="1" applyBorder="1" applyAlignment="1">
      <alignment horizontal="center" vertical="center" wrapText="1"/>
    </xf>
    <xf numFmtId="44" fontId="4" fillId="0" borderId="10" xfId="61" applyFont="1" applyBorder="1" applyAlignment="1">
      <alignment horizontal="right" vertical="center" wrapText="1"/>
    </xf>
    <xf numFmtId="10" fontId="4" fillId="0" borderId="10" xfId="55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4" fontId="4" fillId="0" borderId="10" xfId="6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0" borderId="10" xfId="6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view="pageBreakPreview" zoomScaleSheetLayoutView="100" zoomScalePageLayoutView="0" workbookViewId="0" topLeftCell="A1">
      <selection activeCell="F10" sqref="F10:J10"/>
    </sheetView>
  </sheetViews>
  <sheetFormatPr defaultColWidth="9.140625" defaultRowHeight="12.75"/>
  <cols>
    <col min="1" max="1" width="5.140625" style="13" bestFit="1" customWidth="1"/>
    <col min="2" max="2" width="45.8515625" style="13" customWidth="1"/>
    <col min="3" max="3" width="28.57421875" style="13" customWidth="1"/>
    <col min="4" max="4" width="31.7109375" style="13" customWidth="1"/>
    <col min="5" max="5" width="18.00390625" style="13" customWidth="1"/>
    <col min="6" max="6" width="32.140625" style="13" customWidth="1"/>
    <col min="7" max="7" width="37.140625" style="13" customWidth="1"/>
    <col min="8" max="8" width="23.57421875" style="13" customWidth="1"/>
    <col min="9" max="9" width="17.57421875" style="13" customWidth="1"/>
    <col min="10" max="10" width="26.8515625" style="13" customWidth="1"/>
  </cols>
  <sheetData>
    <row r="1" spans="1:10" s="1" customFormat="1" ht="36.7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39.75" customHeight="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39.75" customHeight="1">
      <c r="A3" s="14" t="s">
        <v>0</v>
      </c>
      <c r="B3" s="14" t="s">
        <v>18</v>
      </c>
      <c r="C3" s="14" t="s">
        <v>22</v>
      </c>
      <c r="D3" s="15" t="s">
        <v>28</v>
      </c>
      <c r="E3" s="15" t="s">
        <v>19</v>
      </c>
      <c r="F3" s="14" t="s">
        <v>20</v>
      </c>
      <c r="G3" s="14" t="s">
        <v>9</v>
      </c>
      <c r="H3" s="14" t="s">
        <v>4</v>
      </c>
      <c r="I3" s="14" t="s">
        <v>5</v>
      </c>
      <c r="J3" s="14" t="s">
        <v>6</v>
      </c>
    </row>
    <row r="4" spans="1:10" s="2" customFormat="1" ht="24.75" customHeight="1">
      <c r="A4" s="5" t="s">
        <v>2</v>
      </c>
      <c r="B4" s="5" t="s">
        <v>1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</row>
    <row r="5" spans="1:10" s="2" customFormat="1" ht="26.25" customHeight="1">
      <c r="A5" s="6" t="s">
        <v>2</v>
      </c>
      <c r="B5" s="7" t="s">
        <v>7</v>
      </c>
      <c r="C5" s="8">
        <v>200</v>
      </c>
      <c r="D5" s="9"/>
      <c r="E5" s="10"/>
      <c r="F5" s="6">
        <f>ROUND((D5*E5),2)</f>
        <v>0</v>
      </c>
      <c r="G5" s="6">
        <f>D5-F5</f>
        <v>0</v>
      </c>
      <c r="H5" s="6">
        <f>C5*G5</f>
        <v>0</v>
      </c>
      <c r="I5" s="11"/>
      <c r="J5" s="6">
        <f>ROUND((H5*I5)+H5,2)</f>
        <v>0</v>
      </c>
    </row>
    <row r="6" spans="1:10" s="2" customFormat="1" ht="29.25" customHeight="1">
      <c r="A6" s="6" t="s">
        <v>1</v>
      </c>
      <c r="B6" s="12" t="s">
        <v>8</v>
      </c>
      <c r="C6" s="8">
        <v>12000</v>
      </c>
      <c r="D6" s="9"/>
      <c r="E6" s="10"/>
      <c r="F6" s="6">
        <f>ROUND((D6*E6),2)</f>
        <v>0</v>
      </c>
      <c r="G6" s="6">
        <f>D6-F6</f>
        <v>0</v>
      </c>
      <c r="H6" s="6">
        <f>C6*G6</f>
        <v>0</v>
      </c>
      <c r="I6" s="11"/>
      <c r="J6" s="6">
        <f>ROUND((H6*I6)+H6,2)</f>
        <v>0</v>
      </c>
    </row>
    <row r="7" spans="1:10" s="2" customFormat="1" ht="37.5" customHeight="1">
      <c r="A7" s="19" t="s">
        <v>30</v>
      </c>
      <c r="B7" s="19"/>
      <c r="C7" s="19"/>
      <c r="D7" s="19"/>
      <c r="E7" s="19"/>
      <c r="F7" s="19"/>
      <c r="G7" s="19"/>
      <c r="H7" s="4">
        <f>SUM(H5:H6)</f>
        <v>0</v>
      </c>
      <c r="I7" s="3" t="s">
        <v>3</v>
      </c>
      <c r="J7" s="16">
        <f>SUM(J5:J6)</f>
        <v>0</v>
      </c>
    </row>
    <row r="8" spans="1:10" ht="49.5" customHeight="1">
      <c r="A8" s="20" t="s">
        <v>21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34.5" customHeight="1">
      <c r="A9" s="21" t="s">
        <v>23</v>
      </c>
      <c r="B9" s="21"/>
      <c r="C9" s="21"/>
      <c r="D9" s="21"/>
      <c r="E9" s="21"/>
      <c r="F9" s="21" t="s">
        <v>24</v>
      </c>
      <c r="G9" s="21"/>
      <c r="H9" s="21"/>
      <c r="I9" s="21"/>
      <c r="J9" s="21"/>
    </row>
    <row r="10" spans="1:10" ht="29.25" customHeight="1">
      <c r="A10" s="22" t="s">
        <v>25</v>
      </c>
      <c r="B10" s="22"/>
      <c r="C10" s="22"/>
      <c r="D10" s="22"/>
      <c r="E10" s="22"/>
      <c r="F10" s="22" t="s">
        <v>31</v>
      </c>
      <c r="G10" s="22"/>
      <c r="H10" s="22"/>
      <c r="I10" s="22"/>
      <c r="J10" s="22"/>
    </row>
    <row r="11" spans="1:10" ht="44.25" customHeight="1">
      <c r="A11" s="21" t="s">
        <v>26</v>
      </c>
      <c r="B11" s="21"/>
      <c r="C11" s="21"/>
      <c r="D11" s="21"/>
      <c r="E11" s="21"/>
      <c r="F11" s="21"/>
      <c r="G11" s="21"/>
      <c r="H11" s="21"/>
      <c r="I11" s="21"/>
      <c r="J11" s="21"/>
    </row>
  </sheetData>
  <sheetProtection/>
  <mergeCells count="9">
    <mergeCell ref="A11:J11"/>
    <mergeCell ref="F9:J9"/>
    <mergeCell ref="F10:J10"/>
    <mergeCell ref="A1:J1"/>
    <mergeCell ref="A2:J2"/>
    <mergeCell ref="A7:G7"/>
    <mergeCell ref="A8:J8"/>
    <mergeCell ref="A9:E9"/>
    <mergeCell ref="A10:E10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bochnia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Kłosowski</dc:creator>
  <cp:keywords/>
  <dc:description/>
  <cp:lastModifiedBy>DPS Bochnia</cp:lastModifiedBy>
  <cp:lastPrinted>2023-12-08T11:23:21Z</cp:lastPrinted>
  <dcterms:created xsi:type="dcterms:W3CDTF">2005-10-20T13:40:43Z</dcterms:created>
  <dcterms:modified xsi:type="dcterms:W3CDTF">2023-12-11T11:29:10Z</dcterms:modified>
  <cp:category/>
  <cp:version/>
  <cp:contentType/>
  <cp:contentStatus/>
</cp:coreProperties>
</file>